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Gabriele\OneDrive\ANTICORRUZIONE\PTPCT COINGAS\"/>
    </mc:Choice>
  </mc:AlternateContent>
  <xr:revisionPtr revIDLastSave="296" documentId="8_{56F5BBCB-D0B4-4824-99C8-08485E392F64}" xr6:coauthVersionLast="45" xr6:coauthVersionMax="45" xr10:uidLastSave="{7B404BAF-6960-4B86-B4F7-E34445684F3A}"/>
  <bookViews>
    <workbookView xWindow="-120" yWindow="-120" windowWidth="29040" windowHeight="15840" xr2:uid="{00000000-000D-0000-FFFF-FFFF00000000}"/>
  </bookViews>
  <sheets>
    <sheet name="Trattamento Programmazio Misu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<sst xmlns="http://schemas.openxmlformats.org/spreadsheetml/2006/main" count="228" uniqueCount="124">
  <si>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</si>
  <si>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</si>
  <si>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</si>
  <si>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</si>
  <si>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</si>
  <si>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</si>
  <si>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</si>
  <si>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</si>
  <si>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</si>
  <si>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</si>
  <si>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</si>
  <si>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</si>
  <si>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</si>
  <si>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</si>
  <si>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</si>
  <si>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</si>
  <si>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</si>
  <si>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</si>
  <si>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</si>
  <si>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</si>
  <si>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</si>
  <si>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</si>
  <si>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</si>
  <si>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</si>
  <si>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</si>
  <si>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</si>
  <si>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</si>
  <si>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</si>
  <si>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</si>
  <si>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</si>
  <si>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</si>
  <si>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</si>
  <si>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</si>
  <si>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</si>
  <si>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</si>
  <si>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</si>
  <si>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</si>
  <si>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</si>
  <si>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</si>
  <si>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</si>
  <si>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</si>
  <si>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</si>
  <si>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</si>
  <si>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</si>
  <si>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</si>
  <si>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</si>
  <si>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</si>
  <si>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</si>
  <si>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</si>
  <si>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</si>
  <si>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</si>
  <si>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</si>
  <si>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</si>
  <si>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</si>
  <si>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</si>
  <si>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</si>
  <si>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</si>
  <si>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</si>
  <si>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</si>
  <si>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</si>
  <si>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</si>
  <si>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</si>
  <si>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</si>
  <si>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</si>
  <si>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</si>
  <si>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</si>
  <si>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</si>
  <si>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</si>
  <si>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GESTIONE DEI CONTROLLI VERIFICHE ISPEZIONI E SANZIONI</t>
  </si>
  <si>
    <t>GIUDIZIO SINTETICO VALUTAZIONE DEL RISCHIO</t>
  </si>
  <si>
    <t>PONDERAZIONE DEL RISCHIO</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</si>
  <si>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</si>
  <si>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</si>
  <si>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</si>
  <si>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TRASPARENZA: obbligo di pubblicazione ex d.lgs 33/2013 in confformità ad ALL. 1 determinazione ANAC 1134/2017
CODICE DI COMPORTAMENTO</t>
  </si>
  <si>
    <t>WB: possibilità di segnalare anomalie in maniera "riservata" anche da parte di coloro che non sonoancora alle dipendenze dell'ente</t>
  </si>
  <si>
    <t>REGOLAMENTAZIONE: adozione di un regolamento sulle modalità di concessione</t>
  </si>
  <si>
    <t>CONTROLLO: vrifica di contenziosi su mancati e/o ritardati pagamenti, nell'ultimo triennio</t>
  </si>
  <si>
    <t>CONTROLLO: verificare se esiste una procedura che regolamenta la gestione della cassa</t>
  </si>
  <si>
    <t>PROGRAMMAZIONE MISURE SPECIFICHE</t>
  </si>
  <si>
    <t>FASE DI ATTUAZIONE</t>
  </si>
  <si>
    <t>TEMPI DI ATTUAZIONE</t>
  </si>
  <si>
    <t>RESPONSABILE DI ATTUAZIONE</t>
  </si>
  <si>
    <t>RISULTATI ATTESI</t>
  </si>
  <si>
    <t>UNICA</t>
  </si>
  <si>
    <t>1 AD OGNI SINGOLO EVENTO
2 SU ALMENO DUE PROCEDURE AVVIATA NEL CORSO DEGLI ULTIMI 3 ANNI</t>
  </si>
  <si>
    <t>1. 100% ESITO POSITIVO
2. 100% ESITO POSITIVO</t>
  </si>
  <si>
    <t>I FASE: messa in atto del sistema wb
II FASE: integrazione con la misura indicata</t>
  </si>
  <si>
    <t>I FASE: 30.06.2020
II FASE: 30.10.2020</t>
  </si>
  <si>
    <t>100% ESITO POSITIVO</t>
  </si>
  <si>
    <t>30.06.2020</t>
  </si>
  <si>
    <t>AD EVENTO</t>
  </si>
  <si>
    <t>30.12.2020</t>
  </si>
  <si>
    <t>ADOZIONE DELLA DDECISIIONE
ADOZIONE DELLA EVENTUALE INTEGRAZIONE</t>
  </si>
  <si>
    <t>unica</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</si>
  <si>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</si>
  <si>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nessun rischio in considerazione del fatto  che i l'AU dispone l'assunzione come conseguenza del procedimento di selezione eseguito da altri soggetti</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</si>
  <si>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</si>
  <si>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</si>
  <si>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</si>
  <si>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</si>
  <si>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</si>
  <si>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</si>
  <si>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AU</t>
  </si>
  <si>
    <t>COLLEGIO  REVISORI /AU</t>
  </si>
  <si>
    <t>REGOLAMENTAZIONE: adozione di regolamento</t>
  </si>
  <si>
    <t>CONTROLLO: verifica se le domande sono state parte dopo la scadenza del termine e se vi è traccia del momento in cui vengono aperte</t>
  </si>
  <si>
    <t>REGOLAMENTAZIONE: adozione MOG 231/2001
CONTROLLO: verifica se prima dei pagamenti sono pubblicate tutte le informazioni richieste dall'art. 15 bis D.Lgs 33/2013
REGOLAMENTAZIONE/SEGNALAZIONE: tempestiva segnalazione al Collegio dei revisori degli incarichi affidati</t>
  </si>
  <si>
    <t>31.06.2020</t>
  </si>
  <si>
    <t>AU/ESPERTO ESTERNO</t>
  </si>
  <si>
    <t xml:space="preserve">ESITO POSITIVO (cioè adozione del regolamento entro il termine previsto) </t>
  </si>
  <si>
    <t>1 RESPONSABILE DEL PROCEDIMENTO
2 RPCT</t>
  </si>
  <si>
    <t>AU/OIV</t>
  </si>
  <si>
    <t>CONTROLLO: verifica se il soggetto somministrante è stato scelto secondo le procedure individuate nel regolamento</t>
  </si>
  <si>
    <t>COLLEGIO REVISORI/OIVA</t>
  </si>
  <si>
    <t>adozione del regolamento nel termine previsto</t>
  </si>
  <si>
    <t>AU/COLLEGIO DEI REVISORI</t>
  </si>
  <si>
    <t>ESITO POSITIVO: nmero mancati o ritardati pagamenti  inferiori al 10% rispetto al totale dei pagamenti</t>
  </si>
  <si>
    <t>UNCICA</t>
  </si>
  <si>
    <t>ESITO POSITIVO: accertamento dell'esistenza di una procedura che regolamenta la gestione della cassa</t>
  </si>
  <si>
    <t>ADOZIONE DEL MOG 231</t>
  </si>
  <si>
    <t>FASE 1: individuazione di esperti
FASE 2: adozione del MOG</t>
  </si>
  <si>
    <t>ESITO 100% PIOSITIVO</t>
  </si>
  <si>
    <t>ESITO 100%POSITIVO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</si>
</sst>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56">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0" borderId="1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vertical="center" wrapText="1"/>
    </xf>
    <xf numFmtId="0" fontId="0" fillId="0" borderId="48" xfId="0" applyBorder="1" applyAlignment="1">
      <alignment vertical="center" wrapText="1"/>
    </xf>
    <xf numFmtId="0" fontId="0" fillId="0" borderId="22" xfId="0" applyBorder="1" applyAlignment="1">
      <alignment vertical="center" wrapText="1"/>
    </xf>
    <xf numFmtId="0" fontId="0" fillId="0" borderId="46" xfId="0" applyBorder="1" applyAlignment="1">
      <alignment vertical="center" wrapText="1"/>
    </xf>
    <xf numFmtId="0" fontId="0" fillId="0" borderId="30" xfId="0" applyBorder="1" applyAlignment="1">
      <alignment vertical="center" wrapText="1"/>
    </xf>
    <xf numFmtId="0" fontId="0" fillId="0" borderId="44" xfId="0" applyBorder="1" applyAlignment="1">
      <alignment vertical="center" wrapText="1"/>
    </xf>
    <xf numFmtId="0" fontId="0" fillId="0" borderId="45" xfId="0" applyBorder="1"/>
    <xf numFmtId="0" fontId="0" fillId="0" borderId="47" xfId="0" applyBorder="1"/>
    <xf numFmtId="0" fontId="0" fillId="0" borderId="43" xfId="0" applyBorder="1"/>
    <xf numFmtId="0" fontId="0" fillId="0" borderId="12" xfId="0" applyBorder="1"/>
    <xf numFmtId="0" fontId="0" fillId="0" borderId="13" xfId="0" applyBorder="1"/>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1" fillId="0" borderId="41" xfId="0" applyFon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38" xfId="0" applyBorder="1" applyAlignment="1">
      <alignment horizontal="center" vertical="center" wrapText="1"/>
    </xf>
    <xf numFmtId="0" fontId="0" fillId="0" borderId="51" xfId="0" applyBorder="1"/>
    <xf numFmtId="0" fontId="0" fillId="0" borderId="11" xfId="0" applyBorder="1"/>
    <xf numFmtId="0" fontId="0" fillId="0" borderId="13" xfId="0" applyBorder="1" applyAlignment="1">
      <alignment horizontal="center" vertical="center"/>
    </xf>
    <xf numFmtId="0" fontId="0" fillId="0" borderId="52" xfId="0" applyBorder="1"/>
    <xf numFmtId="0" fontId="0" fillId="0" borderId="1" xfId="0" applyBorder="1"/>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5" xfId="0" applyBorder="1"/>
    <xf numFmtId="0" fontId="0" fillId="0" borderId="2" xfId="0" applyBorder="1"/>
    <xf numFmtId="0" fontId="0" fillId="0" borderId="38" xfId="0" applyBorder="1"/>
    <xf numFmtId="0" fontId="0" fillId="0" borderId="51" xfId="0" applyBorder="1" applyAlignment="1">
      <alignment horizontal="center" vertical="center"/>
    </xf>
    <xf numFmtId="0" fontId="0" fillId="0" borderId="13" xfId="0" applyBorder="1" applyAlignment="1">
      <alignment wrapText="1"/>
    </xf>
    <xf numFmtId="0" fontId="0" fillId="0" borderId="56" xfId="0" applyBorder="1"/>
    <xf numFmtId="0" fontId="0" fillId="0" borderId="24" xfId="0" applyBorder="1"/>
    <xf numFmtId="0" fontId="0" fillId="0" borderId="39" xfId="0" applyBorder="1"/>
    <xf numFmtId="0" fontId="0" fillId="0" borderId="53" xfId="0" applyBorder="1" applyAlignment="1">
      <alignment vertical="center" wrapText="1"/>
    </xf>
    <xf numFmtId="0" fontId="0" fillId="0" borderId="18" xfId="0" applyBorder="1" applyAlignment="1">
      <alignment vertical="center" wrapText="1"/>
    </xf>
    <xf numFmtId="0" fontId="0" fillId="0" borderId="32" xfId="0" applyBorder="1" applyAlignment="1">
      <alignment vertical="center" wrapText="1"/>
    </xf>
    <xf numFmtId="0" fontId="0" fillId="0" borderId="59" xfId="0" applyBorder="1"/>
    <xf numFmtId="0" fontId="0" fillId="0" borderId="40" xfId="0" applyBorder="1"/>
    <xf numFmtId="0" fontId="0" fillId="0" borderId="49" xfId="0" applyBorder="1"/>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5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20"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4"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3" xfId="0" applyBorder="1" applyAlignment="1">
      <alignment horizontal="center" vertical="center" wrapText="1"/>
    </xf>
    <xf numFmtId="0" fontId="0" fillId="0" borderId="32" xfId="0" applyBorder="1" applyAlignment="1">
      <alignment horizontal="center" vertical="center" wrapText="1"/>
    </xf>
    <xf numFmtId="0" fontId="0" fillId="0" borderId="51" xfId="0" applyBorder="1" applyAlignment="1">
      <alignment horizontal="center" vertical="center" wrapText="1"/>
    </xf>
    <xf numFmtId="0" fontId="0" fillId="0" borderId="12" xfId="0"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 fillId="0" borderId="42" xfId="0" applyFont="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0" fontId="0" fillId="0" borderId="36" xfId="0" applyBorder="1" applyAlignment="1">
      <alignment horizontal="center" vertical="center" wrapText="1"/>
    </xf>
    <xf numFmtId="0" fontId="0" fillId="2" borderId="20" xfId="0" applyFill="1" applyBorder="1" applyAlignment="1">
      <alignment horizontal="center" vertical="center"/>
    </xf>
    <xf numFmtId="0" fontId="0" fillId="2" borderId="48" xfId="0" applyFill="1" applyBorder="1" applyAlignment="1">
      <alignment horizontal="center" vertical="center"/>
    </xf>
    <xf numFmtId="0" fontId="0" fillId="2" borderId="21" xfId="0" applyFill="1" applyBorder="1" applyAlignment="1">
      <alignment horizontal="center" vertical="center"/>
    </xf>
    <xf numFmtId="0" fontId="0" fillId="2" borderId="46" xfId="0" applyFill="1" applyBorder="1" applyAlignment="1">
      <alignment horizontal="center" vertical="center"/>
    </xf>
    <xf numFmtId="0" fontId="0" fillId="2" borderId="28" xfId="0" applyFill="1" applyBorder="1" applyAlignment="1">
      <alignment horizontal="center" vertical="center"/>
    </xf>
    <xf numFmtId="0" fontId="0" fillId="2" borderId="44" xfId="0" applyFill="1" applyBorder="1" applyAlignment="1">
      <alignment horizontal="center" vertical="center"/>
    </xf>
    <xf numFmtId="0" fontId="0" fillId="0" borderId="43" xfId="0" applyBorder="1" applyAlignment="1">
      <alignment horizontal="center" vertical="center" wrapText="1"/>
    </xf>
    <xf numFmtId="0" fontId="1" fillId="2" borderId="3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0" fillId="0" borderId="41" xfId="0"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54" xfId="0" applyBorder="1" applyAlignment="1">
      <alignment horizontal="center" vertical="center" wrapText="1"/>
    </xf>
    <xf numFmtId="0" fontId="0" fillId="0" borderId="63"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32" xfId="0" applyBorder="1"/>
    <xf numFmtId="0" fontId="0" fillId="0" borderId="37" xfId="0"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5"/>
  <sheetViews>
    <sheetView tabSelected="1" topLeftCell="Q1" zoomScale="70" zoomScaleNormal="70" workbookViewId="0">
      <selection activeCell="Y32" sqref="Y32"/>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58.7109375" style="1" customWidth="1"/>
    <col min="18" max="18" width="32" style="11" customWidth="1"/>
    <col min="19" max="19" width="9.140625" style="1"/>
    <col min="20" max="20" width="36.42578125" style="1" customWidth="1"/>
    <col min="21" max="21" width="45.42578125" style="1" customWidth="1"/>
    <col min="22" max="22" width="49.7109375" style="1" customWidth="1"/>
    <col min="23" max="23" width="40.42578125" style="1" customWidth="1"/>
    <col min="24" max="24" width="49.28515625" style="1" customWidth="1"/>
    <col min="25" max="25" width="59.85546875" style="1" customWidth="1"/>
    <col min="26" max="16384" width="9.140625" style="1"/>
  </cols>
  <sheetData>
    <row r="1" spans="1:25" ht="30.75" customHeight="1" thickBot="1" x14ac:dyDescent="0.3">
      <c r="A1" s="95" t="s">
        <v>0</v>
      </c>
      <c r="B1" s="91" t="s">
        <v>1</v>
      </c>
      <c r="C1" s="97" t="s">
        <v>8</v>
      </c>
      <c r="D1" s="97"/>
      <c r="E1" s="97"/>
      <c r="F1" s="97"/>
      <c r="G1" s="97"/>
      <c r="H1" s="97" t="s">
        <v>9</v>
      </c>
      <c r="I1" s="97"/>
      <c r="J1" s="97"/>
      <c r="K1" s="97"/>
      <c r="L1" s="99" t="s">
        <v>11</v>
      </c>
      <c r="M1" s="99"/>
      <c r="N1" s="99"/>
      <c r="O1" s="99"/>
      <c r="P1" s="91" t="s">
        <v>55</v>
      </c>
      <c r="Q1" s="91" t="s">
        <v>69</v>
      </c>
      <c r="R1" s="140" t="s">
        <v>70</v>
      </c>
      <c r="S1" s="141"/>
      <c r="T1" s="14" t="s">
        <v>71</v>
      </c>
      <c r="U1" s="15" t="s">
        <v>72</v>
      </c>
      <c r="V1" s="129" t="s">
        <v>79</v>
      </c>
      <c r="W1" s="130"/>
      <c r="X1" s="130"/>
      <c r="Y1" s="131"/>
    </row>
    <row r="2" spans="1:25" ht="150.75" thickBot="1" x14ac:dyDescent="0.3">
      <c r="A2" s="96"/>
      <c r="B2" s="92"/>
      <c r="C2" s="98"/>
      <c r="D2" s="98"/>
      <c r="E2" s="98"/>
      <c r="F2" s="98"/>
      <c r="G2" s="98"/>
      <c r="H2" s="98"/>
      <c r="I2" s="98"/>
      <c r="J2" s="98"/>
      <c r="K2" s="98"/>
      <c r="L2" s="100"/>
      <c r="M2" s="100"/>
      <c r="N2" s="100"/>
      <c r="O2" s="100"/>
      <c r="P2" s="92"/>
      <c r="Q2" s="92"/>
      <c r="R2" s="140"/>
      <c r="S2" s="141"/>
      <c r="T2" s="16" t="s">
        <v>73</v>
      </c>
      <c r="U2" s="17" t="s">
        <v>73</v>
      </c>
      <c r="V2" s="37" t="s">
        <v>80</v>
      </c>
      <c r="W2" s="37" t="s">
        <v>81</v>
      </c>
      <c r="X2" s="37" t="s">
        <v>82</v>
      </c>
      <c r="Y2" s="37" t="s">
        <v>83</v>
      </c>
    </row>
    <row r="3" spans="1:25" ht="66.75" customHeight="1" thickBot="1" x14ac:dyDescent="0.3">
      <c r="A3" s="104" t="s">
        <v>7</v>
      </c>
      <c r="B3" s="103" t="str">
        <f>'[1]Mappatura-rappresent. grafica'!$A$2</f>
        <v xml:space="preserve">acquisizione e progressione del personale </v>
      </c>
      <c r="C3" s="103" t="str">
        <f>'[1]Mappatura-rappresent. grafica'!C2</f>
        <v>pianificazione dei fabbisogno</v>
      </c>
      <c r="D3" s="103"/>
      <c r="E3" s="103"/>
      <c r="F3" s="103"/>
      <c r="G3" s="103"/>
      <c r="H3" s="148" t="s">
        <v>103</v>
      </c>
      <c r="I3" s="149"/>
      <c r="J3" s="149"/>
      <c r="K3" s="150"/>
      <c r="L3" s="123" t="s">
        <v>12</v>
      </c>
      <c r="M3" s="124"/>
      <c r="N3" s="124"/>
      <c r="O3" s="125"/>
      <c r="P3" s="81" t="s">
        <v>56</v>
      </c>
      <c r="Q3" s="145" t="s">
        <v>95</v>
      </c>
      <c r="R3" s="133">
        <v>3</v>
      </c>
      <c r="S3" s="134"/>
      <c r="T3" s="66" t="s">
        <v>74</v>
      </c>
      <c r="U3" s="63" t="s">
        <v>105</v>
      </c>
      <c r="V3" s="38" t="s">
        <v>84</v>
      </c>
      <c r="W3" s="35" t="s">
        <v>108</v>
      </c>
      <c r="X3" s="35" t="s">
        <v>109</v>
      </c>
      <c r="Y3" s="12" t="s">
        <v>110</v>
      </c>
    </row>
    <row r="4" spans="1:25" ht="75.75" thickBot="1" x14ac:dyDescent="0.3">
      <c r="A4" s="104"/>
      <c r="B4" s="101"/>
      <c r="C4" s="101" t="str">
        <f>'[1]Mappatura-rappresent. grafica'!C3</f>
        <v>Elaborazione e pubblicazione del bando di selezione</v>
      </c>
      <c r="D4" s="101"/>
      <c r="E4" s="101"/>
      <c r="F4" s="101"/>
      <c r="G4" s="101"/>
      <c r="H4" s="148" t="s">
        <v>103</v>
      </c>
      <c r="I4" s="149"/>
      <c r="J4" s="149"/>
      <c r="K4" s="150"/>
      <c r="L4" s="107" t="s">
        <v>13</v>
      </c>
      <c r="M4" s="108"/>
      <c r="N4" s="108"/>
      <c r="O4" s="109"/>
      <c r="P4" s="74" t="s">
        <v>57</v>
      </c>
      <c r="Q4" s="146"/>
      <c r="R4" s="135"/>
      <c r="S4" s="136"/>
      <c r="T4" s="67" t="s">
        <v>74</v>
      </c>
      <c r="U4" s="18"/>
      <c r="V4" s="39"/>
      <c r="W4" s="34"/>
      <c r="X4" s="34"/>
      <c r="Y4" s="13"/>
    </row>
    <row r="5" spans="1:25" ht="105.75" customHeight="1" thickBot="1" x14ac:dyDescent="0.3">
      <c r="A5" s="104"/>
      <c r="B5" s="101"/>
      <c r="C5" s="101" t="str">
        <f>'[1]Mappatura-rappresent. grafica'!C4</f>
        <v>Ricezione ed analisi delle domande</v>
      </c>
      <c r="D5" s="101"/>
      <c r="E5" s="101"/>
      <c r="F5" s="101"/>
      <c r="G5" s="101"/>
      <c r="H5" s="148" t="s">
        <v>103</v>
      </c>
      <c r="I5" s="149"/>
      <c r="J5" s="149"/>
      <c r="K5" s="150"/>
      <c r="L5" s="107" t="s">
        <v>52</v>
      </c>
      <c r="M5" s="108"/>
      <c r="N5" s="108"/>
      <c r="O5" s="109"/>
      <c r="P5" s="74" t="s">
        <v>58</v>
      </c>
      <c r="Q5" s="146"/>
      <c r="R5" s="135"/>
      <c r="S5" s="136"/>
      <c r="T5" s="67" t="s">
        <v>74</v>
      </c>
      <c r="U5" s="64" t="s">
        <v>106</v>
      </c>
      <c r="V5" s="39" t="s">
        <v>84</v>
      </c>
      <c r="W5" s="34" t="s">
        <v>85</v>
      </c>
      <c r="X5" s="34" t="s">
        <v>111</v>
      </c>
      <c r="Y5" s="13" t="s">
        <v>86</v>
      </c>
    </row>
    <row r="6" spans="1:25" ht="75.75" thickBot="1" x14ac:dyDescent="0.3">
      <c r="A6" s="104"/>
      <c r="B6" s="101"/>
      <c r="C6" s="101" t="str">
        <f>'[1]Mappatura-rappresent. grafica'!C5</f>
        <v xml:space="preserve">Espletamento prove </v>
      </c>
      <c r="D6" s="101"/>
      <c r="E6" s="101"/>
      <c r="F6" s="101"/>
      <c r="G6" s="101"/>
      <c r="H6" s="148" t="s">
        <v>103</v>
      </c>
      <c r="I6" s="149"/>
      <c r="J6" s="149"/>
      <c r="K6" s="150"/>
      <c r="L6" s="107" t="s">
        <v>14</v>
      </c>
      <c r="M6" s="108"/>
      <c r="N6" s="108"/>
      <c r="O6" s="109"/>
      <c r="P6" s="74" t="s">
        <v>59</v>
      </c>
      <c r="Q6" s="146"/>
      <c r="R6" s="135"/>
      <c r="S6" s="136"/>
      <c r="T6" s="67" t="s">
        <v>74</v>
      </c>
      <c r="U6" s="64" t="s">
        <v>75</v>
      </c>
      <c r="V6" s="39" t="s">
        <v>87</v>
      </c>
      <c r="W6" s="34" t="s">
        <v>88</v>
      </c>
      <c r="X6" s="34" t="s">
        <v>112</v>
      </c>
      <c r="Y6" s="13" t="s">
        <v>93</v>
      </c>
    </row>
    <row r="7" spans="1:25" ht="75.75" thickBot="1" x14ac:dyDescent="0.3">
      <c r="A7" s="104"/>
      <c r="B7" s="101"/>
      <c r="C7" s="101" t="str">
        <f>'[1]Mappatura-rappresent. grafica'!C6</f>
        <v>Assunzione e/o attribuzione progressione</v>
      </c>
      <c r="D7" s="101"/>
      <c r="E7" s="101"/>
      <c r="F7" s="101"/>
      <c r="G7" s="101"/>
      <c r="H7" s="148" t="s">
        <v>103</v>
      </c>
      <c r="I7" s="149"/>
      <c r="J7" s="149"/>
      <c r="K7" s="150"/>
      <c r="L7" s="126" t="s">
        <v>96</v>
      </c>
      <c r="M7" s="127"/>
      <c r="N7" s="127"/>
      <c r="O7" s="128"/>
      <c r="P7" s="6" t="s">
        <v>60</v>
      </c>
      <c r="Q7" s="146"/>
      <c r="R7" s="135"/>
      <c r="S7" s="136"/>
      <c r="T7" s="67" t="s">
        <v>74</v>
      </c>
      <c r="U7" s="18"/>
      <c r="V7" s="40"/>
      <c r="W7" s="36"/>
      <c r="X7" s="36"/>
      <c r="Y7" s="41"/>
    </row>
    <row r="8" spans="1:25" ht="77.25" customHeight="1" thickBot="1" x14ac:dyDescent="0.3">
      <c r="A8" s="104"/>
      <c r="B8" s="101" t="str">
        <f>'[1]Mappatura-rappresent. grafica'!$B$7</f>
        <v>gestione lavoro sommisnistrato</v>
      </c>
      <c r="C8" s="101" t="str">
        <f>'[1]Mappatura-rappresent. grafica'!C7</f>
        <v>Individuazione profili/requisiti da selezionare</v>
      </c>
      <c r="D8" s="101"/>
      <c r="E8" s="101"/>
      <c r="F8" s="101"/>
      <c r="G8" s="101"/>
      <c r="H8" s="148" t="s">
        <v>103</v>
      </c>
      <c r="I8" s="149"/>
      <c r="J8" s="149"/>
      <c r="K8" s="150"/>
      <c r="L8" s="123" t="s">
        <v>13</v>
      </c>
      <c r="M8" s="124"/>
      <c r="N8" s="124"/>
      <c r="O8" s="125"/>
      <c r="P8" s="4" t="s">
        <v>61</v>
      </c>
      <c r="Q8" s="146"/>
      <c r="R8" s="135"/>
      <c r="S8" s="136"/>
      <c r="T8" s="76" t="s">
        <v>74</v>
      </c>
      <c r="U8" s="19"/>
      <c r="V8" s="42"/>
      <c r="W8" s="43"/>
      <c r="X8" s="43"/>
      <c r="Y8" s="31"/>
    </row>
    <row r="9" spans="1:25" ht="77.25" customHeight="1" thickBot="1" x14ac:dyDescent="0.3">
      <c r="A9" s="104"/>
      <c r="B9" s="101"/>
      <c r="C9" s="101" t="str">
        <f>'[1]Mappatura-rappresent. grafica'!C8</f>
        <v>Svolgimento della procedura di valutazione comparativa</v>
      </c>
      <c r="D9" s="101"/>
      <c r="E9" s="101"/>
      <c r="F9" s="101"/>
      <c r="G9" s="101"/>
      <c r="H9" s="148" t="s">
        <v>103</v>
      </c>
      <c r="I9" s="149"/>
      <c r="J9" s="149"/>
      <c r="K9" s="150"/>
      <c r="L9" s="107" t="s">
        <v>15</v>
      </c>
      <c r="M9" s="108"/>
      <c r="N9" s="108"/>
      <c r="O9" s="109"/>
      <c r="P9" s="74" t="s">
        <v>62</v>
      </c>
      <c r="Q9" s="146"/>
      <c r="R9" s="135"/>
      <c r="S9" s="136"/>
      <c r="T9" s="20" t="s">
        <v>74</v>
      </c>
      <c r="U9" s="21" t="s">
        <v>113</v>
      </c>
      <c r="V9" s="39" t="s">
        <v>84</v>
      </c>
      <c r="W9" s="34" t="s">
        <v>91</v>
      </c>
      <c r="X9" s="34" t="s">
        <v>114</v>
      </c>
      <c r="Y9" s="44" t="s">
        <v>89</v>
      </c>
    </row>
    <row r="10" spans="1:25" ht="75.75" thickBot="1" x14ac:dyDescent="0.3">
      <c r="A10" s="104"/>
      <c r="B10" s="102"/>
      <c r="C10" s="102" t="str">
        <f>'[1]Mappatura-rappresent. grafica'!C9</f>
        <v>Inserimento delle risorse</v>
      </c>
      <c r="D10" s="102"/>
      <c r="E10" s="102"/>
      <c r="F10" s="102"/>
      <c r="G10" s="102"/>
      <c r="H10" s="148" t="s">
        <v>103</v>
      </c>
      <c r="I10" s="149"/>
      <c r="J10" s="149"/>
      <c r="K10" s="150"/>
      <c r="L10" s="126" t="s">
        <v>16</v>
      </c>
      <c r="M10" s="127"/>
      <c r="N10" s="127"/>
      <c r="O10" s="128"/>
      <c r="P10" s="147" t="s">
        <v>63</v>
      </c>
      <c r="Q10" s="146"/>
      <c r="R10" s="137"/>
      <c r="S10" s="138"/>
      <c r="T10" s="20" t="s">
        <v>74</v>
      </c>
      <c r="U10" s="21"/>
      <c r="V10" s="45"/>
      <c r="W10" s="46"/>
      <c r="X10" s="46"/>
      <c r="Y10" s="32"/>
    </row>
    <row r="11" spans="1:25" ht="45" customHeight="1" thickBot="1" x14ac:dyDescent="0.3">
      <c r="A11" s="115" t="s">
        <v>10</v>
      </c>
      <c r="B11" s="112" t="s">
        <v>45</v>
      </c>
      <c r="C11" s="103" t="s">
        <v>46</v>
      </c>
      <c r="D11" s="103"/>
      <c r="E11" s="103"/>
      <c r="F11" s="103"/>
      <c r="G11" s="103"/>
      <c r="H11" s="148" t="s">
        <v>103</v>
      </c>
      <c r="I11" s="149"/>
      <c r="J11" s="149"/>
      <c r="K11" s="150"/>
      <c r="L11" s="123" t="s">
        <v>51</v>
      </c>
      <c r="M11" s="124"/>
      <c r="N11" s="124"/>
      <c r="O11" s="125"/>
      <c r="P11" s="80" t="s">
        <v>65</v>
      </c>
      <c r="Q11" s="142" t="s">
        <v>97</v>
      </c>
      <c r="R11" s="82">
        <v>2</v>
      </c>
      <c r="S11" s="83"/>
      <c r="T11" s="22" t="s">
        <v>74</v>
      </c>
      <c r="U11" s="23" t="s">
        <v>76</v>
      </c>
      <c r="V11" s="47" t="s">
        <v>94</v>
      </c>
      <c r="W11" s="33" t="s">
        <v>92</v>
      </c>
      <c r="X11" s="65" t="s">
        <v>109</v>
      </c>
      <c r="Y11" s="48" t="s">
        <v>115</v>
      </c>
    </row>
    <row r="12" spans="1:25" ht="75.75" thickBot="1" x14ac:dyDescent="0.3">
      <c r="A12" s="116" t="s">
        <v>2</v>
      </c>
      <c r="B12" s="113"/>
      <c r="C12" s="101" t="s">
        <v>47</v>
      </c>
      <c r="D12" s="101"/>
      <c r="E12" s="101"/>
      <c r="F12" s="101"/>
      <c r="G12" s="101"/>
      <c r="H12" s="148" t="s">
        <v>103</v>
      </c>
      <c r="I12" s="149"/>
      <c r="J12" s="149"/>
      <c r="K12" s="150"/>
      <c r="L12" s="107" t="s">
        <v>49</v>
      </c>
      <c r="M12" s="108"/>
      <c r="N12" s="108"/>
      <c r="O12" s="109"/>
      <c r="P12" s="73" t="s">
        <v>59</v>
      </c>
      <c r="Q12" s="143"/>
      <c r="R12" s="84"/>
      <c r="S12" s="85"/>
      <c r="T12" s="24" t="s">
        <v>74</v>
      </c>
      <c r="U12" s="25"/>
      <c r="V12" s="40"/>
      <c r="W12" s="36"/>
      <c r="X12" s="36"/>
      <c r="Y12" s="41"/>
    </row>
    <row r="13" spans="1:25" ht="75.75" thickBot="1" x14ac:dyDescent="0.3">
      <c r="A13" s="116"/>
      <c r="B13" s="113"/>
      <c r="C13" s="101" t="s">
        <v>48</v>
      </c>
      <c r="D13" s="101"/>
      <c r="E13" s="101"/>
      <c r="F13" s="101"/>
      <c r="G13" s="101"/>
      <c r="H13" s="148" t="s">
        <v>103</v>
      </c>
      <c r="I13" s="149"/>
      <c r="J13" s="149"/>
      <c r="K13" s="150"/>
      <c r="L13" s="126" t="s">
        <v>50</v>
      </c>
      <c r="M13" s="127"/>
      <c r="N13" s="127"/>
      <c r="O13" s="128"/>
      <c r="P13" s="78" t="s">
        <v>61</v>
      </c>
      <c r="Q13" s="144"/>
      <c r="R13" s="86"/>
      <c r="S13" s="87"/>
      <c r="T13" s="24" t="s">
        <v>74</v>
      </c>
      <c r="U13" s="25"/>
      <c r="V13" s="40"/>
      <c r="W13" s="36"/>
      <c r="X13" s="36"/>
      <c r="Y13" s="41"/>
    </row>
    <row r="14" spans="1:25" ht="45" customHeight="1" thickBot="1" x14ac:dyDescent="0.3">
      <c r="A14" s="115" t="s">
        <v>3</v>
      </c>
      <c r="B14" s="112" t="s">
        <v>17</v>
      </c>
      <c r="C14" s="103" t="str">
        <f>'[1]Mappatura-rappresent. grafica'!C72</f>
        <v>INDIVIDUAZIONE DELLE MANSIONI E FUNZIONI</v>
      </c>
      <c r="D14" s="103"/>
      <c r="E14" s="103"/>
      <c r="F14" s="103"/>
      <c r="G14" s="103"/>
      <c r="H14" s="148" t="s">
        <v>103</v>
      </c>
      <c r="I14" s="149"/>
      <c r="J14" s="149"/>
      <c r="K14" s="150"/>
      <c r="L14" s="123" t="s">
        <v>19</v>
      </c>
      <c r="M14" s="124"/>
      <c r="N14" s="124"/>
      <c r="O14" s="125"/>
      <c r="P14" s="81" t="s">
        <v>59</v>
      </c>
      <c r="Q14" s="142" t="s">
        <v>98</v>
      </c>
      <c r="R14" s="133">
        <v>6</v>
      </c>
      <c r="S14" s="134"/>
      <c r="T14" s="22" t="s">
        <v>74</v>
      </c>
      <c r="U14" s="23"/>
      <c r="V14" s="42"/>
      <c r="W14" s="43"/>
      <c r="X14" s="43"/>
      <c r="Y14" s="31"/>
    </row>
    <row r="15" spans="1:25" ht="75.75" thickBot="1" x14ac:dyDescent="0.3">
      <c r="A15" s="116"/>
      <c r="B15" s="113"/>
      <c r="C15" s="101" t="str">
        <f>'[1]Mappatura-rappresent. grafica'!C73</f>
        <v>INDIVIDUAZIONE DEL RESPONSABILE DELLE FUNZIONI</v>
      </c>
      <c r="D15" s="101"/>
      <c r="E15" s="101"/>
      <c r="F15" s="101"/>
      <c r="G15" s="101"/>
      <c r="H15" s="148" t="s">
        <v>103</v>
      </c>
      <c r="I15" s="149"/>
      <c r="J15" s="149"/>
      <c r="K15" s="150"/>
      <c r="L15" s="107" t="s">
        <v>20</v>
      </c>
      <c r="M15" s="108"/>
      <c r="N15" s="108"/>
      <c r="O15" s="109"/>
      <c r="P15" s="73" t="s">
        <v>64</v>
      </c>
      <c r="Q15" s="143"/>
      <c r="R15" s="135"/>
      <c r="S15" s="136"/>
      <c r="T15" s="24" t="s">
        <v>74</v>
      </c>
      <c r="U15" s="25"/>
      <c r="V15" s="45"/>
      <c r="W15" s="46"/>
      <c r="X15" s="46"/>
      <c r="Y15" s="32"/>
    </row>
    <row r="16" spans="1:25" ht="75.75" thickBot="1" x14ac:dyDescent="0.3">
      <c r="A16" s="116"/>
      <c r="B16" s="114"/>
      <c r="C16" s="102" t="str">
        <f>'[1]Mappatura-rappresent. grafica'!C74</f>
        <v>GESTIONE DELLE EVENTUALI SITUAZIONI ECCEZIONALI</v>
      </c>
      <c r="D16" s="102"/>
      <c r="E16" s="102"/>
      <c r="F16" s="102"/>
      <c r="G16" s="102"/>
      <c r="H16" s="148" t="s">
        <v>103</v>
      </c>
      <c r="I16" s="149"/>
      <c r="J16" s="149"/>
      <c r="K16" s="150"/>
      <c r="L16" s="126" t="s">
        <v>21</v>
      </c>
      <c r="M16" s="127"/>
      <c r="N16" s="127"/>
      <c r="O16" s="128"/>
      <c r="P16" s="77" t="s">
        <v>59</v>
      </c>
      <c r="Q16" s="144"/>
      <c r="R16" s="137"/>
      <c r="S16" s="138"/>
      <c r="T16" s="26" t="s">
        <v>74</v>
      </c>
      <c r="U16" s="27"/>
      <c r="V16" s="49"/>
      <c r="W16" s="50"/>
      <c r="X16" s="50"/>
      <c r="Y16" s="51"/>
    </row>
    <row r="17" spans="1:25" ht="124.5" customHeight="1" thickBot="1" x14ac:dyDescent="0.3">
      <c r="A17" s="116"/>
      <c r="B17" s="113" t="s">
        <v>18</v>
      </c>
      <c r="C17" s="111" t="str">
        <f>'[1]Mappatura-rappresent. grafica'!C80</f>
        <v>Attività contabile finanziaria</v>
      </c>
      <c r="D17" s="111"/>
      <c r="E17" s="111"/>
      <c r="F17" s="111"/>
      <c r="G17" s="111"/>
      <c r="H17" s="148" t="s">
        <v>103</v>
      </c>
      <c r="I17" s="149"/>
      <c r="J17" s="149"/>
      <c r="K17" s="150"/>
      <c r="L17" s="123" t="s">
        <v>22</v>
      </c>
      <c r="M17" s="124"/>
      <c r="N17" s="124"/>
      <c r="O17" s="125"/>
      <c r="P17" s="80" t="s">
        <v>66</v>
      </c>
      <c r="Q17" s="142" t="s">
        <v>99</v>
      </c>
      <c r="R17" s="133">
        <v>4</v>
      </c>
      <c r="S17" s="134"/>
      <c r="T17" s="75" t="s">
        <v>74</v>
      </c>
      <c r="U17" s="63"/>
      <c r="V17" s="38"/>
      <c r="W17" s="35"/>
      <c r="X17" s="35"/>
      <c r="Y17" s="12"/>
    </row>
    <row r="18" spans="1:25" ht="75.75" thickBot="1" x14ac:dyDescent="0.3">
      <c r="A18" s="116"/>
      <c r="B18" s="113"/>
      <c r="C18" s="101" t="str">
        <f>'[1]Mappatura-rappresent. grafica'!C81</f>
        <v>Pagamenti</v>
      </c>
      <c r="D18" s="101"/>
      <c r="E18" s="101"/>
      <c r="F18" s="101"/>
      <c r="G18" s="101"/>
      <c r="H18" s="148" t="s">
        <v>103</v>
      </c>
      <c r="I18" s="149"/>
      <c r="J18" s="149"/>
      <c r="K18" s="150"/>
      <c r="L18" s="107" t="s">
        <v>22</v>
      </c>
      <c r="M18" s="108"/>
      <c r="N18" s="108"/>
      <c r="O18" s="109"/>
      <c r="P18" s="73" t="s">
        <v>58</v>
      </c>
      <c r="Q18" s="143"/>
      <c r="R18" s="135"/>
      <c r="S18" s="136"/>
      <c r="T18" s="20" t="s">
        <v>74</v>
      </c>
      <c r="U18" s="64" t="s">
        <v>77</v>
      </c>
      <c r="V18" s="52" t="s">
        <v>84</v>
      </c>
      <c r="W18" s="3" t="s">
        <v>90</v>
      </c>
      <c r="X18" s="3" t="s">
        <v>116</v>
      </c>
      <c r="Y18" s="72" t="s">
        <v>117</v>
      </c>
    </row>
    <row r="19" spans="1:25" ht="75.75" thickBot="1" x14ac:dyDescent="0.3">
      <c r="A19" s="116"/>
      <c r="B19" s="113"/>
      <c r="C19" s="101" t="str">
        <f>'[1]Mappatura-rappresent. grafica'!C82</f>
        <v>Gestione della cassa</v>
      </c>
      <c r="D19" s="101"/>
      <c r="E19" s="101"/>
      <c r="F19" s="101"/>
      <c r="G19" s="101"/>
      <c r="H19" s="148" t="s">
        <v>103</v>
      </c>
      <c r="I19" s="149"/>
      <c r="J19" s="149"/>
      <c r="K19" s="150"/>
      <c r="L19" s="107" t="s">
        <v>22</v>
      </c>
      <c r="M19" s="108"/>
      <c r="N19" s="108"/>
      <c r="O19" s="109"/>
      <c r="P19" s="73" t="s">
        <v>61</v>
      </c>
      <c r="Q19" s="143"/>
      <c r="R19" s="135"/>
      <c r="S19" s="136"/>
      <c r="T19" s="20" t="s">
        <v>74</v>
      </c>
      <c r="U19" s="64" t="s">
        <v>78</v>
      </c>
      <c r="V19" s="38" t="s">
        <v>118</v>
      </c>
      <c r="W19" s="35" t="s">
        <v>92</v>
      </c>
      <c r="X19" s="35" t="s">
        <v>116</v>
      </c>
      <c r="Y19" s="68" t="s">
        <v>119</v>
      </c>
    </row>
    <row r="20" spans="1:25" ht="75.75" thickBot="1" x14ac:dyDescent="0.3">
      <c r="A20" s="116"/>
      <c r="B20" s="113"/>
      <c r="C20" s="101" t="str">
        <f>'[1]Mappatura-rappresent. grafica'!C83</f>
        <v>Redazione bilanci</v>
      </c>
      <c r="D20" s="101"/>
      <c r="E20" s="101"/>
      <c r="F20" s="101"/>
      <c r="G20" s="101"/>
      <c r="H20" s="148" t="s">
        <v>103</v>
      </c>
      <c r="I20" s="149"/>
      <c r="J20" s="149"/>
      <c r="K20" s="150"/>
      <c r="L20" s="107" t="s">
        <v>23</v>
      </c>
      <c r="M20" s="108"/>
      <c r="N20" s="108"/>
      <c r="O20" s="109"/>
      <c r="P20" s="73" t="s">
        <v>64</v>
      </c>
      <c r="Q20" s="143"/>
      <c r="R20" s="135"/>
      <c r="S20" s="136"/>
      <c r="T20" s="20" t="s">
        <v>74</v>
      </c>
      <c r="U20" s="28"/>
      <c r="V20" s="49"/>
      <c r="W20" s="50"/>
      <c r="X20" s="50"/>
      <c r="Y20" s="51"/>
    </row>
    <row r="21" spans="1:25" ht="75.75" thickBot="1" x14ac:dyDescent="0.3">
      <c r="A21" s="88"/>
      <c r="B21" s="114"/>
      <c r="C21" s="102" t="str">
        <f>'[1]Mappatura-rappresent. grafica'!C84</f>
        <v>Redazione piani industriali, piani di  gestione e casch‐flow e relativa analisi</v>
      </c>
      <c r="D21" s="102"/>
      <c r="E21" s="102"/>
      <c r="F21" s="102"/>
      <c r="G21" s="102"/>
      <c r="H21" s="148" t="s">
        <v>103</v>
      </c>
      <c r="I21" s="149"/>
      <c r="J21" s="149"/>
      <c r="K21" s="150"/>
      <c r="L21" s="126" t="s">
        <v>24</v>
      </c>
      <c r="M21" s="127"/>
      <c r="N21" s="127"/>
      <c r="O21" s="128"/>
      <c r="P21" s="78" t="s">
        <v>59</v>
      </c>
      <c r="Q21" s="144"/>
      <c r="R21" s="137"/>
      <c r="S21" s="138"/>
      <c r="T21" s="20" t="s">
        <v>74</v>
      </c>
      <c r="U21" s="29"/>
      <c r="V21" s="60"/>
      <c r="W21" s="61"/>
      <c r="X21" s="61"/>
      <c r="Y21" s="62"/>
    </row>
    <row r="22" spans="1:25" ht="75.75" thickBot="1" x14ac:dyDescent="0.3">
      <c r="A22" s="115" t="s">
        <v>4</v>
      </c>
      <c r="B22" s="112" t="s">
        <v>68</v>
      </c>
      <c r="C22" s="103" t="str">
        <f>'[1]Mappatura-rappresent. grafica'!C88</f>
        <v xml:space="preserve">Analisi segnalazione </v>
      </c>
      <c r="D22" s="103"/>
      <c r="E22" s="103"/>
      <c r="F22" s="103"/>
      <c r="G22" s="103"/>
      <c r="H22" s="148" t="s">
        <v>104</v>
      </c>
      <c r="I22" s="149"/>
      <c r="J22" s="149"/>
      <c r="K22" s="151"/>
      <c r="L22" s="152" t="s">
        <v>25</v>
      </c>
      <c r="M22" s="124"/>
      <c r="N22" s="124"/>
      <c r="O22" s="125"/>
      <c r="P22" s="80" t="s">
        <v>67</v>
      </c>
      <c r="Q22" s="142" t="s">
        <v>100</v>
      </c>
      <c r="R22" s="82">
        <v>5</v>
      </c>
      <c r="S22" s="83"/>
      <c r="T22" s="75" t="s">
        <v>74</v>
      </c>
      <c r="U22" s="30"/>
      <c r="V22" s="54"/>
      <c r="W22" s="55"/>
      <c r="X22" s="55"/>
      <c r="Y22" s="56"/>
    </row>
    <row r="23" spans="1:25" ht="75.75" thickBot="1" x14ac:dyDescent="0.3">
      <c r="A23" s="116"/>
      <c r="B23" s="113"/>
      <c r="C23" s="101" t="str">
        <f>'[1]Mappatura-rappresent. grafica'!C89</f>
        <v>Richiesta eventuale documentazione integrativa</v>
      </c>
      <c r="D23" s="101"/>
      <c r="E23" s="101"/>
      <c r="F23" s="101"/>
      <c r="G23" s="101"/>
      <c r="H23" s="148" t="s">
        <v>104</v>
      </c>
      <c r="I23" s="149"/>
      <c r="J23" s="149"/>
      <c r="K23" s="151"/>
      <c r="L23" s="153" t="s">
        <v>26</v>
      </c>
      <c r="M23" s="108"/>
      <c r="N23" s="108"/>
      <c r="O23" s="109"/>
      <c r="P23" s="7" t="s">
        <v>67</v>
      </c>
      <c r="Q23" s="143"/>
      <c r="R23" s="84"/>
      <c r="S23" s="85"/>
      <c r="T23" s="20" t="s">
        <v>74</v>
      </c>
      <c r="U23" s="28"/>
      <c r="V23" s="45"/>
      <c r="W23" s="46"/>
      <c r="X23" s="46"/>
      <c r="Y23" s="32"/>
    </row>
    <row r="24" spans="1:25" ht="75.75" thickBot="1" x14ac:dyDescent="0.3">
      <c r="A24" s="116"/>
      <c r="B24" s="113"/>
      <c r="C24" s="101" t="str">
        <f>'[1]Mappatura-rappresent. grafica'!C90</f>
        <v xml:space="preserve">Avvio del procedimento </v>
      </c>
      <c r="D24" s="101"/>
      <c r="E24" s="101"/>
      <c r="F24" s="101"/>
      <c r="G24" s="101"/>
      <c r="H24" s="148" t="s">
        <v>104</v>
      </c>
      <c r="I24" s="149"/>
      <c r="J24" s="149"/>
      <c r="K24" s="151"/>
      <c r="L24" s="153" t="s">
        <v>27</v>
      </c>
      <c r="M24" s="108"/>
      <c r="N24" s="108"/>
      <c r="O24" s="109"/>
      <c r="P24" s="5" t="s">
        <v>61</v>
      </c>
      <c r="Q24" s="143"/>
      <c r="R24" s="84"/>
      <c r="S24" s="85"/>
      <c r="T24" s="20" t="s">
        <v>74</v>
      </c>
      <c r="U24" s="28"/>
      <c r="V24" s="45"/>
      <c r="W24" s="46"/>
      <c r="X24" s="46"/>
      <c r="Y24" s="32"/>
    </row>
    <row r="25" spans="1:25" ht="75.75" thickBot="1" x14ac:dyDescent="0.3">
      <c r="A25" s="116"/>
      <c r="B25" s="113"/>
      <c r="C25" s="101" t="str">
        <f>'[1]Mappatura-rappresent. grafica'!C91</f>
        <v xml:space="preserve">Istruttoria </v>
      </c>
      <c r="D25" s="101"/>
      <c r="E25" s="101"/>
      <c r="F25" s="101"/>
      <c r="G25" s="101"/>
      <c r="H25" s="148" t="s">
        <v>104</v>
      </c>
      <c r="I25" s="149"/>
      <c r="J25" s="149"/>
      <c r="K25" s="151"/>
      <c r="L25" s="153" t="s">
        <v>28</v>
      </c>
      <c r="M25" s="108"/>
      <c r="N25" s="108"/>
      <c r="O25" s="109"/>
      <c r="P25" s="5" t="s">
        <v>61</v>
      </c>
      <c r="Q25" s="143"/>
      <c r="R25" s="84"/>
      <c r="S25" s="85"/>
      <c r="T25" s="20" t="s">
        <v>74</v>
      </c>
      <c r="U25" s="28"/>
      <c r="V25" s="45"/>
      <c r="W25" s="46"/>
      <c r="X25" s="46"/>
      <c r="Y25" s="32"/>
    </row>
    <row r="26" spans="1:25" ht="75.75" thickBot="1" x14ac:dyDescent="0.3">
      <c r="A26" s="116"/>
      <c r="B26" s="113"/>
      <c r="C26" s="101" t="str">
        <f>'[1]Mappatura-rappresent. grafica'!C92</f>
        <v>Proposta della sanzione</v>
      </c>
      <c r="D26" s="101"/>
      <c r="E26" s="101"/>
      <c r="F26" s="101"/>
      <c r="G26" s="101"/>
      <c r="H26" s="93" t="s">
        <v>104</v>
      </c>
      <c r="I26" s="110"/>
      <c r="J26" s="110"/>
      <c r="K26" s="139"/>
      <c r="L26" s="153" t="s">
        <v>29</v>
      </c>
      <c r="M26" s="108"/>
      <c r="N26" s="108"/>
      <c r="O26" s="109"/>
      <c r="P26" s="5" t="s">
        <v>61</v>
      </c>
      <c r="Q26" s="143"/>
      <c r="R26" s="84"/>
      <c r="S26" s="85"/>
      <c r="T26" s="20" t="s">
        <v>74</v>
      </c>
      <c r="U26" s="28"/>
      <c r="V26" s="49"/>
      <c r="W26" s="50"/>
      <c r="X26" s="50"/>
      <c r="Y26" s="51"/>
    </row>
    <row r="27" spans="1:25" ht="75.75" thickBot="1" x14ac:dyDescent="0.3">
      <c r="A27" s="116"/>
      <c r="B27" s="113"/>
      <c r="C27" s="101" t="str">
        <f>'[1]Mappatura-rappresent. grafica'!C93</f>
        <v>Provvedimenti adottati</v>
      </c>
      <c r="D27" s="101"/>
      <c r="E27" s="101"/>
      <c r="F27" s="101"/>
      <c r="G27" s="101"/>
      <c r="H27" s="94" t="s">
        <v>54</v>
      </c>
      <c r="I27" s="105"/>
      <c r="J27" s="105"/>
      <c r="K27" s="106"/>
      <c r="L27" s="126" t="s">
        <v>30</v>
      </c>
      <c r="M27" s="127"/>
      <c r="N27" s="127"/>
      <c r="O27" s="128"/>
      <c r="P27" s="79" t="s">
        <v>65</v>
      </c>
      <c r="Q27" s="144"/>
      <c r="R27" s="86"/>
      <c r="S27" s="87"/>
      <c r="T27" s="69" t="s">
        <v>74</v>
      </c>
      <c r="U27" s="29"/>
      <c r="V27" s="38"/>
      <c r="W27" s="35"/>
      <c r="X27" s="35"/>
      <c r="Y27" s="12"/>
    </row>
    <row r="28" spans="1:25" ht="75.75" thickBot="1" x14ac:dyDescent="0.3">
      <c r="A28" s="115" t="s">
        <v>5</v>
      </c>
      <c r="B28" s="89" t="s">
        <v>53</v>
      </c>
      <c r="C28" s="119" t="str">
        <f>'[1]Mappatura-rappresent. grafica'!C100</f>
        <v>INDIVIDUAZIONE DEI PROFILI / REQUISITI DA SELEZIONARE</v>
      </c>
      <c r="D28" s="103"/>
      <c r="E28" s="103"/>
      <c r="F28" s="103"/>
      <c r="G28" s="120"/>
      <c r="H28" s="148" t="s">
        <v>103</v>
      </c>
      <c r="I28" s="149"/>
      <c r="J28" s="149"/>
      <c r="K28" s="150"/>
      <c r="L28" s="123" t="s">
        <v>31</v>
      </c>
      <c r="M28" s="124"/>
      <c r="N28" s="124"/>
      <c r="O28" s="125"/>
      <c r="P28" s="80" t="s">
        <v>65</v>
      </c>
      <c r="Q28" s="142" t="s">
        <v>101</v>
      </c>
      <c r="R28" s="82">
        <v>1</v>
      </c>
      <c r="S28" s="83"/>
      <c r="T28" s="75" t="s">
        <v>74</v>
      </c>
      <c r="U28" s="142" t="s">
        <v>107</v>
      </c>
      <c r="V28" s="132" t="s">
        <v>121</v>
      </c>
      <c r="W28" s="132" t="s">
        <v>90</v>
      </c>
      <c r="X28" s="132" t="s">
        <v>103</v>
      </c>
      <c r="Y28" s="132" t="s">
        <v>120</v>
      </c>
    </row>
    <row r="29" spans="1:25" ht="75.75" thickBot="1" x14ac:dyDescent="0.3">
      <c r="A29" s="116"/>
      <c r="B29" s="90"/>
      <c r="C29" s="121" t="str">
        <f>'[1]Mappatura-rappresent. grafica'!C101</f>
        <v>SVOLGIMENTO DELLA PROCEDURA</v>
      </c>
      <c r="D29" s="101"/>
      <c r="E29" s="101"/>
      <c r="F29" s="101"/>
      <c r="G29" s="122"/>
      <c r="H29" s="148" t="s">
        <v>103</v>
      </c>
      <c r="I29" s="149"/>
      <c r="J29" s="149"/>
      <c r="K29" s="150"/>
      <c r="L29" s="107" t="s">
        <v>32</v>
      </c>
      <c r="M29" s="108"/>
      <c r="N29" s="108"/>
      <c r="O29" s="109"/>
      <c r="P29" s="8" t="s">
        <v>59</v>
      </c>
      <c r="Q29" s="143"/>
      <c r="R29" s="84"/>
      <c r="S29" s="85"/>
      <c r="T29" s="20" t="s">
        <v>74</v>
      </c>
      <c r="U29" s="143"/>
      <c r="V29" s="155"/>
      <c r="W29" s="155"/>
      <c r="X29" s="155"/>
      <c r="Y29" s="155"/>
    </row>
    <row r="30" spans="1:25" ht="75.75" thickBot="1" x14ac:dyDescent="0.3">
      <c r="A30" s="116"/>
      <c r="B30" s="90"/>
      <c r="C30" s="121" t="str">
        <f>'[1]Mappatura-rappresent. grafica'!C103</f>
        <v>VALUTAZIONE DEI REQUISITI</v>
      </c>
      <c r="D30" s="101"/>
      <c r="E30" s="101"/>
      <c r="F30" s="101"/>
      <c r="G30" s="122"/>
      <c r="H30" s="148" t="s">
        <v>103</v>
      </c>
      <c r="I30" s="149"/>
      <c r="J30" s="149"/>
      <c r="K30" s="150"/>
      <c r="L30" s="107" t="s">
        <v>33</v>
      </c>
      <c r="M30" s="108"/>
      <c r="N30" s="108"/>
      <c r="O30" s="109"/>
      <c r="P30" s="73" t="s">
        <v>58</v>
      </c>
      <c r="Q30" s="143"/>
      <c r="R30" s="84"/>
      <c r="S30" s="85"/>
      <c r="T30" s="20" t="s">
        <v>74</v>
      </c>
      <c r="U30" s="143"/>
      <c r="V30" s="132" t="s">
        <v>84</v>
      </c>
      <c r="W30" s="132" t="s">
        <v>91</v>
      </c>
      <c r="X30" s="132" t="s">
        <v>112</v>
      </c>
      <c r="Y30" s="132" t="s">
        <v>122</v>
      </c>
    </row>
    <row r="31" spans="1:25" ht="75.75" thickBot="1" x14ac:dyDescent="0.3">
      <c r="A31" s="116"/>
      <c r="B31" s="90"/>
      <c r="C31" s="121" t="str">
        <f>'[1]Mappatura-rappresent. grafica'!C104</f>
        <v>AFFIDAMENTO E/O NMINA</v>
      </c>
      <c r="D31" s="101"/>
      <c r="E31" s="101"/>
      <c r="F31" s="101"/>
      <c r="G31" s="122"/>
      <c r="H31" s="148" t="s">
        <v>103</v>
      </c>
      <c r="I31" s="149"/>
      <c r="J31" s="149"/>
      <c r="K31" s="150"/>
      <c r="L31" s="107" t="s">
        <v>34</v>
      </c>
      <c r="M31" s="108"/>
      <c r="N31" s="108"/>
      <c r="O31" s="109"/>
      <c r="P31" s="73" t="s">
        <v>61</v>
      </c>
      <c r="Q31" s="143"/>
      <c r="R31" s="84"/>
      <c r="S31" s="85"/>
      <c r="T31" s="20" t="s">
        <v>74</v>
      </c>
      <c r="U31" s="143"/>
      <c r="V31" s="155"/>
      <c r="W31" s="155"/>
      <c r="X31" s="155"/>
      <c r="Y31" s="155"/>
    </row>
    <row r="32" spans="1:25" ht="153.75" customHeight="1" thickBot="1" x14ac:dyDescent="0.3">
      <c r="A32" s="116"/>
      <c r="B32" s="90"/>
      <c r="C32" s="117" t="str">
        <f>'[1]Mappatura-rappresent. grafica'!C105</f>
        <v>PAGAMENTI</v>
      </c>
      <c r="D32" s="102"/>
      <c r="E32" s="102"/>
      <c r="F32" s="102"/>
      <c r="G32" s="118"/>
      <c r="H32" s="148" t="s">
        <v>103</v>
      </c>
      <c r="I32" s="149"/>
      <c r="J32" s="149"/>
      <c r="K32" s="150"/>
      <c r="L32" s="126" t="s">
        <v>35</v>
      </c>
      <c r="M32" s="127"/>
      <c r="N32" s="127"/>
      <c r="O32" s="128"/>
      <c r="P32" s="78" t="s">
        <v>58</v>
      </c>
      <c r="Q32" s="144"/>
      <c r="R32" s="86"/>
      <c r="S32" s="87"/>
      <c r="T32" s="69" t="s">
        <v>74</v>
      </c>
      <c r="U32" s="144"/>
      <c r="V32" s="71" t="s">
        <v>84</v>
      </c>
      <c r="W32" s="65" t="s">
        <v>91</v>
      </c>
      <c r="X32" s="65" t="s">
        <v>103</v>
      </c>
      <c r="Y32" s="70" t="s">
        <v>123</v>
      </c>
    </row>
    <row r="33" spans="1:25" ht="75.75" thickBot="1" x14ac:dyDescent="0.3">
      <c r="A33" s="115" t="s">
        <v>6</v>
      </c>
      <c r="B33" s="112" t="s">
        <v>40</v>
      </c>
      <c r="C33" s="103" t="s">
        <v>36</v>
      </c>
      <c r="D33" s="103"/>
      <c r="E33" s="103"/>
      <c r="F33" s="103"/>
      <c r="G33" s="103"/>
      <c r="H33" s="148" t="s">
        <v>103</v>
      </c>
      <c r="I33" s="149"/>
      <c r="J33" s="149"/>
      <c r="K33" s="150"/>
      <c r="L33" s="123" t="s">
        <v>41</v>
      </c>
      <c r="M33" s="124"/>
      <c r="N33" s="124"/>
      <c r="O33" s="125"/>
      <c r="P33" s="81" t="s">
        <v>58</v>
      </c>
      <c r="Q33" s="142" t="s">
        <v>102</v>
      </c>
      <c r="R33" s="82">
        <v>7</v>
      </c>
      <c r="S33" s="83"/>
      <c r="T33" s="66" t="s">
        <v>74</v>
      </c>
      <c r="U33" s="31"/>
      <c r="V33" s="42"/>
      <c r="W33" s="43"/>
      <c r="X33" s="43"/>
      <c r="Y33" s="31"/>
    </row>
    <row r="34" spans="1:25" ht="75.75" thickBot="1" x14ac:dyDescent="0.3">
      <c r="A34" s="116"/>
      <c r="B34" s="113"/>
      <c r="C34" s="101" t="s">
        <v>37</v>
      </c>
      <c r="D34" s="101"/>
      <c r="E34" s="101"/>
      <c r="F34" s="101"/>
      <c r="G34" s="101"/>
      <c r="H34" s="148" t="s">
        <v>103</v>
      </c>
      <c r="I34" s="149"/>
      <c r="J34" s="149"/>
      <c r="K34" s="150"/>
      <c r="L34" s="107" t="s">
        <v>42</v>
      </c>
      <c r="M34" s="108"/>
      <c r="N34" s="108"/>
      <c r="O34" s="109"/>
      <c r="P34" s="74" t="s">
        <v>58</v>
      </c>
      <c r="Q34" s="143"/>
      <c r="R34" s="84"/>
      <c r="S34" s="85"/>
      <c r="T34" s="67" t="s">
        <v>74</v>
      </c>
      <c r="U34" s="32"/>
      <c r="V34" s="45"/>
      <c r="W34" s="46"/>
      <c r="X34" s="46"/>
      <c r="Y34" s="53"/>
    </row>
    <row r="35" spans="1:25" ht="75.75" thickBot="1" x14ac:dyDescent="0.3">
      <c r="A35" s="116"/>
      <c r="B35" s="113"/>
      <c r="C35" s="101" t="s">
        <v>38</v>
      </c>
      <c r="D35" s="101"/>
      <c r="E35" s="101"/>
      <c r="F35" s="101"/>
      <c r="G35" s="101"/>
      <c r="H35" s="148" t="s">
        <v>103</v>
      </c>
      <c r="I35" s="149"/>
      <c r="J35" s="149"/>
      <c r="K35" s="150"/>
      <c r="L35" s="107" t="s">
        <v>43</v>
      </c>
      <c r="M35" s="108"/>
      <c r="N35" s="108"/>
      <c r="O35" s="109"/>
      <c r="P35" s="74" t="s">
        <v>61</v>
      </c>
      <c r="Q35" s="143"/>
      <c r="R35" s="84"/>
      <c r="S35" s="85"/>
      <c r="T35" s="67" t="s">
        <v>74</v>
      </c>
      <c r="U35" s="32"/>
      <c r="V35" s="45"/>
      <c r="W35" s="46"/>
      <c r="X35" s="46"/>
      <c r="Y35" s="32"/>
    </row>
    <row r="36" spans="1:25" ht="75.75" thickBot="1" x14ac:dyDescent="0.3">
      <c r="A36" s="116"/>
      <c r="B36" s="113"/>
      <c r="C36" s="101" t="s">
        <v>39</v>
      </c>
      <c r="D36" s="101"/>
      <c r="E36" s="101"/>
      <c r="F36" s="101"/>
      <c r="G36" s="101"/>
      <c r="H36" s="148" t="s">
        <v>103</v>
      </c>
      <c r="I36" s="149"/>
      <c r="J36" s="149"/>
      <c r="K36" s="150"/>
      <c r="L36" s="126" t="s">
        <v>44</v>
      </c>
      <c r="M36" s="127"/>
      <c r="N36" s="127"/>
      <c r="O36" s="128"/>
      <c r="P36" s="78" t="s">
        <v>58</v>
      </c>
      <c r="Q36" s="144"/>
      <c r="R36" s="86"/>
      <c r="S36" s="87"/>
      <c r="T36" s="69" t="s">
        <v>74</v>
      </c>
      <c r="U36" s="154"/>
      <c r="V36" s="57"/>
      <c r="W36" s="58"/>
      <c r="X36" s="58"/>
      <c r="Y36" s="59"/>
    </row>
    <row r="37" spans="1:25" ht="15" customHeight="1" x14ac:dyDescent="0.25">
      <c r="R37" s="9"/>
    </row>
    <row r="38" spans="1:25" ht="15" customHeight="1" x14ac:dyDescent="0.25">
      <c r="R38" s="9"/>
    </row>
    <row r="39" spans="1:25" ht="15" customHeight="1" x14ac:dyDescent="0.25">
      <c r="R39" s="9"/>
    </row>
    <row r="40" spans="1:25" ht="15.75" customHeight="1" x14ac:dyDescent="0.25">
      <c r="R40" s="9"/>
    </row>
    <row r="41" spans="1:25" x14ac:dyDescent="0.25">
      <c r="R41" s="9"/>
    </row>
    <row r="42" spans="1:25" x14ac:dyDescent="0.25">
      <c r="R42" s="9"/>
    </row>
    <row r="43" spans="1:25" x14ac:dyDescent="0.25">
      <c r="R43" s="9"/>
    </row>
    <row r="44" spans="1:25" x14ac:dyDescent="0.25">
      <c r="R44" s="9"/>
    </row>
    <row r="45" spans="1:25" x14ac:dyDescent="0.25">
      <c r="R45" s="9"/>
    </row>
    <row r="46" spans="1:25" x14ac:dyDescent="0.25">
      <c r="R46" s="9"/>
    </row>
    <row r="47" spans="1:25" x14ac:dyDescent="0.25">
      <c r="R47" s="9"/>
    </row>
    <row r="48" spans="1:25" x14ac:dyDescent="0.25">
      <c r="R48" s="9"/>
    </row>
    <row r="49" spans="18:18" x14ac:dyDescent="0.25">
      <c r="R49" s="9"/>
    </row>
    <row r="50" spans="18:18" x14ac:dyDescent="0.25">
      <c r="R50" s="9"/>
    </row>
    <row r="51" spans="18:18" x14ac:dyDescent="0.25">
      <c r="R51" s="9"/>
    </row>
    <row r="52" spans="18:18" x14ac:dyDescent="0.25">
      <c r="R52" s="9"/>
    </row>
    <row r="53" spans="18:18" x14ac:dyDescent="0.25">
      <c r="R53" s="9"/>
    </row>
    <row r="54" spans="18:18" x14ac:dyDescent="0.25">
      <c r="R54" s="9"/>
    </row>
    <row r="55" spans="18:18" x14ac:dyDescent="0.25">
      <c r="R55" s="9"/>
    </row>
    <row r="56" spans="18:18" x14ac:dyDescent="0.25">
      <c r="R56" s="9"/>
    </row>
    <row r="57" spans="18:18" x14ac:dyDescent="0.25">
      <c r="R57" s="9"/>
    </row>
    <row r="58" spans="18:18" x14ac:dyDescent="0.25">
      <c r="R58" s="9"/>
    </row>
    <row r="59" spans="18:18" x14ac:dyDescent="0.25">
      <c r="R59" s="9"/>
    </row>
    <row r="60" spans="18:18" x14ac:dyDescent="0.25">
      <c r="R60" s="9"/>
    </row>
    <row r="61" spans="18:18" x14ac:dyDescent="0.25">
      <c r="R61" s="9"/>
    </row>
    <row r="62" spans="18:18" x14ac:dyDescent="0.25">
      <c r="R62" s="9"/>
    </row>
    <row r="63" spans="18:18" x14ac:dyDescent="0.25">
      <c r="R63" s="9"/>
    </row>
    <row r="64" spans="18:18" x14ac:dyDescent="0.25">
      <c r="R64" s="10"/>
    </row>
    <row r="65" spans="18:18" x14ac:dyDescent="0.25">
      <c r="R65" s="10"/>
    </row>
  </sheetData>
  <mergeCells count="148">
    <mergeCell ref="U28:U32"/>
    <mergeCell ref="V28:V29"/>
    <mergeCell ref="V30:V31"/>
    <mergeCell ref="W28:W29"/>
    <mergeCell ref="X28:X29"/>
    <mergeCell ref="Y28:Y29"/>
    <mergeCell ref="W30:W31"/>
    <mergeCell ref="X30:X31"/>
    <mergeCell ref="Y30:Y31"/>
    <mergeCell ref="Q3:Q10"/>
    <mergeCell ref="V1:Y1"/>
    <mergeCell ref="R17:S21"/>
    <mergeCell ref="R1:S2"/>
    <mergeCell ref="R11:S13"/>
    <mergeCell ref="R14:S16"/>
    <mergeCell ref="R3:S10"/>
    <mergeCell ref="L8:O8"/>
    <mergeCell ref="L18:O18"/>
    <mergeCell ref="L19:O19"/>
    <mergeCell ref="L21:O21"/>
    <mergeCell ref="L22:O22"/>
    <mergeCell ref="L26:O26"/>
    <mergeCell ref="L20:O20"/>
    <mergeCell ref="L17:O17"/>
    <mergeCell ref="L9:O9"/>
    <mergeCell ref="L10:O10"/>
    <mergeCell ref="A3:A10"/>
    <mergeCell ref="B3:B7"/>
    <mergeCell ref="C8:G8"/>
    <mergeCell ref="C9:G9"/>
    <mergeCell ref="C10:G10"/>
    <mergeCell ref="C7:G7"/>
    <mergeCell ref="B8:B10"/>
    <mergeCell ref="C3:G3"/>
    <mergeCell ref="C4:G4"/>
    <mergeCell ref="C5:G5"/>
    <mergeCell ref="C6:G6"/>
    <mergeCell ref="L3:O3"/>
    <mergeCell ref="L4:O4"/>
    <mergeCell ref="L5:O5"/>
    <mergeCell ref="L6:O6"/>
    <mergeCell ref="L7:O7"/>
    <mergeCell ref="A11:A13"/>
    <mergeCell ref="B11:B13"/>
    <mergeCell ref="C12:G12"/>
    <mergeCell ref="C11:G11"/>
    <mergeCell ref="L16:O16"/>
    <mergeCell ref="L27:O27"/>
    <mergeCell ref="L23:O23"/>
    <mergeCell ref="L31:O31"/>
    <mergeCell ref="L32:O32"/>
    <mergeCell ref="L33:O33"/>
    <mergeCell ref="L34:O34"/>
    <mergeCell ref="L35:O35"/>
    <mergeCell ref="L36:O36"/>
    <mergeCell ref="L24:O24"/>
    <mergeCell ref="L25:O25"/>
    <mergeCell ref="L28:O28"/>
    <mergeCell ref="L30:O30"/>
    <mergeCell ref="L29:O29"/>
    <mergeCell ref="L11:O11"/>
    <mergeCell ref="L12:O12"/>
    <mergeCell ref="L13:O13"/>
    <mergeCell ref="L14:O14"/>
    <mergeCell ref="H12:K12"/>
    <mergeCell ref="H14:K14"/>
    <mergeCell ref="H15:K15"/>
    <mergeCell ref="H11:K11"/>
    <mergeCell ref="L15:O15"/>
    <mergeCell ref="H21:K21"/>
    <mergeCell ref="H22:K22"/>
    <mergeCell ref="H23:K23"/>
    <mergeCell ref="H24:K24"/>
    <mergeCell ref="H33:K33"/>
    <mergeCell ref="C13:G13"/>
    <mergeCell ref="H28:K28"/>
    <mergeCell ref="H30:K30"/>
    <mergeCell ref="H31:K31"/>
    <mergeCell ref="C33:G33"/>
    <mergeCell ref="C30:G30"/>
    <mergeCell ref="C31:G31"/>
    <mergeCell ref="H32:K32"/>
    <mergeCell ref="H29:K29"/>
    <mergeCell ref="C18:G18"/>
    <mergeCell ref="C19:G19"/>
    <mergeCell ref="C21:G21"/>
    <mergeCell ref="B28:B32"/>
    <mergeCell ref="B33:B36"/>
    <mergeCell ref="B22:B27"/>
    <mergeCell ref="C32:G32"/>
    <mergeCell ref="C28:G28"/>
    <mergeCell ref="C29:G29"/>
    <mergeCell ref="H34:K34"/>
    <mergeCell ref="H35:K35"/>
    <mergeCell ref="H36:K36"/>
    <mergeCell ref="C34:G34"/>
    <mergeCell ref="C35:G35"/>
    <mergeCell ref="A28:A32"/>
    <mergeCell ref="A33:A36"/>
    <mergeCell ref="H19:K19"/>
    <mergeCell ref="H26:K26"/>
    <mergeCell ref="H27:K27"/>
    <mergeCell ref="C36:G36"/>
    <mergeCell ref="A14:A21"/>
    <mergeCell ref="A22:A27"/>
    <mergeCell ref="C26:G26"/>
    <mergeCell ref="C27:G27"/>
    <mergeCell ref="C25:G25"/>
    <mergeCell ref="C17:G17"/>
    <mergeCell ref="H16:K16"/>
    <mergeCell ref="H20:K20"/>
    <mergeCell ref="H17:K17"/>
    <mergeCell ref="H18:K18"/>
    <mergeCell ref="B17:B21"/>
    <mergeCell ref="C22:G22"/>
    <mergeCell ref="C23:G23"/>
    <mergeCell ref="C24:G24"/>
    <mergeCell ref="C16:G16"/>
    <mergeCell ref="C15:G15"/>
    <mergeCell ref="C14:G14"/>
    <mergeCell ref="C20:G20"/>
    <mergeCell ref="B14:B16"/>
    <mergeCell ref="H25:K25"/>
    <mergeCell ref="H13:K13"/>
    <mergeCell ref="L1:O2"/>
    <mergeCell ref="P1:P2"/>
    <mergeCell ref="H8:K8"/>
    <mergeCell ref="H9:K9"/>
    <mergeCell ref="H10:K10"/>
    <mergeCell ref="H3:K3"/>
    <mergeCell ref="H4:K4"/>
    <mergeCell ref="H5:K5"/>
    <mergeCell ref="H6:K6"/>
    <mergeCell ref="H7:K7"/>
    <mergeCell ref="R22:S27"/>
    <mergeCell ref="R28:S32"/>
    <mergeCell ref="R33:S36"/>
    <mergeCell ref="Q28:Q32"/>
    <mergeCell ref="Q33:Q36"/>
    <mergeCell ref="Q1:Q2"/>
    <mergeCell ref="Q11:Q13"/>
    <mergeCell ref="Q14:Q16"/>
    <mergeCell ref="Q17:Q21"/>
    <mergeCell ref="Q22:Q27"/>
    <mergeCell ref="B1:B2"/>
    <mergeCell ref="A1:A2"/>
    <mergeCell ref="C1:G2"/>
    <mergeCell ref="H1:K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Trattamento Programmazio Misure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2020-01-25T10:08:05Z</dcterms:modified>
</cp:coreProperties>
</file>